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6" sheetId="1" r:id="rId1"/>
  </sheets>
  <definedNames>
    <definedName name="_xlnm.Print_Area" localSheetId="0">'W116'!#REF!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<sst xmlns="http://schemas.openxmlformats.org/spreadsheetml/2006/main" count="42" uniqueCount="34">
  <si>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</si>
  <si>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</si>
  <si>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</si>
  <si>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</si>
  <si>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</si>
  <si>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</si>
  <si>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</si>
  <si>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</si>
  <si>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</si>
  <si>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</si>
  <si>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</si>
  <si>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</si>
  <si>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</si>
  <si>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</si>
  <si>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</si>
  <si>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</si>
  <si>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</si>
  <si>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</si>
  <si>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</si>
  <si>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</si>
  <si>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W116 - Montante DUPLO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</si>
  <si>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>Lã Mineral (Considerando os dois lados)</t>
  </si>
  <si>
    <t xml:space="preserve">(L1) Chapa ST-RU-RF Esp.12,5 ou 15,0 x 1200 x comp. variável </t>
  </si>
  <si>
    <t xml:space="preserve">(L2) Chapa ST-RU-RF Esp.12,5 ou 15,0 x 1200 x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</si>
  <si>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</si>
  <si>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</si>
  <si>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</si>
  <si>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</si>
  <si>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</si>
  <si>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3. (*) Utilizada nos perfis perimetrais dos sistemas.</t>
  </si>
  <si>
    <t>4. (**) Utilizada nos cantos vivos (quinas).</t>
  </si>
  <si>
    <t>Fita p/ isolamento 50, 70 ou 90mm (*)</t>
  </si>
  <si>
    <t>Variável</t>
  </si>
  <si>
    <t>Cantoneira de reforço ou fita para cantos (**)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</si>
</sst>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0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4" fontId="0" fillId="35" borderId="18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F15" sqref="F15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9"/>
    </row>
    <row r="3" spans="3:12" ht="19.5" customHeight="1" thickBot="1">
      <c r="C3" s="40" t="s">
        <v>14</v>
      </c>
      <c r="K3" s="43" t="s">
        <v>4</v>
      </c>
      <c r="L3" s="41"/>
    </row>
    <row r="4" spans="10:12" ht="19.5" customHeight="1" thickBot="1">
      <c r="J4" s="42"/>
      <c r="K4" s="55" t="s">
        <v>18</v>
      </c>
      <c r="L4" s="56"/>
    </row>
    <row r="5" spans="1:13" ht="18.75" customHeight="1" thickBot="1">
      <c r="A5" s="52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2"/>
    </row>
    <row r="6" spans="1:13" ht="1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4"/>
      <c r="L6" s="34"/>
      <c r="M6" s="2"/>
    </row>
    <row r="7" spans="1:13" s="46" customFormat="1" ht="15" customHeight="1" thickBot="1">
      <c r="A7" s="44" t="s">
        <v>0</v>
      </c>
      <c r="B7" s="61" t="s">
        <v>1</v>
      </c>
      <c r="C7" s="61"/>
      <c r="D7" s="61"/>
      <c r="E7" s="61"/>
      <c r="F7" s="44" t="s">
        <v>3</v>
      </c>
      <c r="G7" s="44" t="s">
        <v>2</v>
      </c>
      <c r="H7" s="73" t="s">
        <v>9</v>
      </c>
      <c r="I7" s="62"/>
      <c r="J7" s="44" t="s">
        <v>10</v>
      </c>
      <c r="K7" s="61" t="s">
        <v>11</v>
      </c>
      <c r="L7" s="62"/>
      <c r="M7" s="45"/>
    </row>
    <row r="8" spans="1:13" ht="15" customHeight="1">
      <c r="A8" s="26">
        <v>1</v>
      </c>
      <c r="B8" s="14" t="s">
        <v>22</v>
      </c>
      <c r="C8" s="9"/>
      <c r="D8" s="9"/>
      <c r="E8" s="15"/>
      <c r="F8" s="29">
        <v>2.1</v>
      </c>
      <c r="G8" s="11" t="s">
        <v>6</v>
      </c>
      <c r="H8" s="59">
        <f>L3*F8</f>
        <v>0</v>
      </c>
      <c r="I8" s="60"/>
      <c r="J8" s="19">
        <v>0</v>
      </c>
      <c r="K8" s="67">
        <f aca="true" t="shared" si="0" ref="K8:K19">H8*J8</f>
        <v>0</v>
      </c>
      <c r="L8" s="68"/>
      <c r="M8" s="2"/>
    </row>
    <row r="9" spans="1:13" ht="15" customHeight="1">
      <c r="A9" s="27">
        <v>2</v>
      </c>
      <c r="B9" s="16" t="s">
        <v>23</v>
      </c>
      <c r="C9" s="3"/>
      <c r="D9" s="3"/>
      <c r="E9" s="17"/>
      <c r="F9" s="30">
        <v>2.1</v>
      </c>
      <c r="G9" s="12" t="s">
        <v>6</v>
      </c>
      <c r="H9" s="57">
        <f>L3*F9</f>
        <v>0</v>
      </c>
      <c r="I9" s="58"/>
      <c r="J9" s="20">
        <v>0</v>
      </c>
      <c r="K9" s="63">
        <f>H9*J9</f>
        <v>0</v>
      </c>
      <c r="L9" s="64"/>
      <c r="M9" s="2"/>
    </row>
    <row r="10" spans="1:13" ht="15" customHeight="1">
      <c r="A10" s="27">
        <v>3</v>
      </c>
      <c r="B10" s="16" t="s">
        <v>15</v>
      </c>
      <c r="C10" s="3"/>
      <c r="D10" s="3"/>
      <c r="E10" s="17"/>
      <c r="F10" s="30">
        <v>9.5</v>
      </c>
      <c r="G10" s="12" t="s">
        <v>8</v>
      </c>
      <c r="H10" s="57">
        <f>L3*F10</f>
        <v>0</v>
      </c>
      <c r="I10" s="58"/>
      <c r="J10" s="20">
        <v>0</v>
      </c>
      <c r="K10" s="63">
        <f t="shared" si="0"/>
        <v>0</v>
      </c>
      <c r="L10" s="64"/>
      <c r="M10" s="2"/>
    </row>
    <row r="11" spans="1:13" ht="15" customHeight="1">
      <c r="A11" s="27">
        <v>4</v>
      </c>
      <c r="B11" s="16" t="s">
        <v>24</v>
      </c>
      <c r="C11" s="3"/>
      <c r="D11" s="3"/>
      <c r="E11" s="17"/>
      <c r="F11" s="30">
        <v>1.6</v>
      </c>
      <c r="G11" s="12" t="s">
        <v>8</v>
      </c>
      <c r="H11" s="57">
        <f>L3*F11</f>
        <v>0</v>
      </c>
      <c r="I11" s="58"/>
      <c r="J11" s="20">
        <v>0</v>
      </c>
      <c r="K11" s="63">
        <f t="shared" si="0"/>
        <v>0</v>
      </c>
      <c r="L11" s="64"/>
      <c r="M11" s="2"/>
    </row>
    <row r="12" spans="1:13" ht="15" customHeight="1">
      <c r="A12" s="27">
        <v>5</v>
      </c>
      <c r="B12" s="16" t="s">
        <v>17</v>
      </c>
      <c r="C12" s="3"/>
      <c r="D12" s="3"/>
      <c r="E12" s="17"/>
      <c r="F12" s="30">
        <v>3</v>
      </c>
      <c r="G12" s="12" t="s">
        <v>8</v>
      </c>
      <c r="H12" s="57">
        <f>L3*F12</f>
        <v>0</v>
      </c>
      <c r="I12" s="58"/>
      <c r="J12" s="20">
        <v>0</v>
      </c>
      <c r="K12" s="63">
        <f t="shared" si="0"/>
        <v>0</v>
      </c>
      <c r="L12" s="64"/>
      <c r="M12" s="2"/>
    </row>
    <row r="13" spans="1:13" ht="15" customHeight="1">
      <c r="A13" s="28">
        <v>6</v>
      </c>
      <c r="B13" s="18" t="s">
        <v>16</v>
      </c>
      <c r="C13" s="3"/>
      <c r="D13" s="3"/>
      <c r="E13" s="17"/>
      <c r="F13" s="30">
        <v>1.1</v>
      </c>
      <c r="G13" s="12" t="s">
        <v>12</v>
      </c>
      <c r="H13" s="57">
        <f>L3*F13</f>
        <v>0</v>
      </c>
      <c r="I13" s="58"/>
      <c r="J13" s="20">
        <v>0</v>
      </c>
      <c r="K13" s="63">
        <f t="shared" si="0"/>
        <v>0</v>
      </c>
      <c r="L13" s="64"/>
      <c r="M13" s="2"/>
    </row>
    <row r="14" spans="1:13" ht="15" customHeight="1">
      <c r="A14" s="27">
        <v>7</v>
      </c>
      <c r="B14" s="18" t="s">
        <v>25</v>
      </c>
      <c r="C14" s="3"/>
      <c r="D14" s="3"/>
      <c r="E14" s="17"/>
      <c r="F14" s="30">
        <v>8</v>
      </c>
      <c r="G14" s="12" t="s">
        <v>7</v>
      </c>
      <c r="H14" s="57">
        <f>L3*F14</f>
        <v>0</v>
      </c>
      <c r="I14" s="58"/>
      <c r="J14" s="20">
        <v>0</v>
      </c>
      <c r="K14" s="63">
        <f>H14*J14</f>
        <v>0</v>
      </c>
      <c r="L14" s="64"/>
      <c r="M14" s="2"/>
    </row>
    <row r="15" spans="1:13" ht="15" customHeight="1">
      <c r="A15" s="28">
        <v>8</v>
      </c>
      <c r="B15" s="16" t="s">
        <v>26</v>
      </c>
      <c r="C15" s="3"/>
      <c r="D15" s="3"/>
      <c r="E15" s="17"/>
      <c r="F15" s="30">
        <v>15</v>
      </c>
      <c r="G15" s="12" t="s">
        <v>7</v>
      </c>
      <c r="H15" s="57">
        <f>L3*F15</f>
        <v>0</v>
      </c>
      <c r="I15" s="58"/>
      <c r="J15" s="20">
        <v>0</v>
      </c>
      <c r="K15" s="63">
        <f t="shared" si="0"/>
        <v>0</v>
      </c>
      <c r="L15" s="64"/>
      <c r="M15" s="2"/>
    </row>
    <row r="16" spans="1:13" ht="15" customHeight="1">
      <c r="A16" s="27">
        <v>9</v>
      </c>
      <c r="B16" s="23" t="s">
        <v>19</v>
      </c>
      <c r="C16" s="24"/>
      <c r="D16" s="24"/>
      <c r="E16" s="25"/>
      <c r="F16" s="31">
        <v>39</v>
      </c>
      <c r="G16" s="22" t="s">
        <v>7</v>
      </c>
      <c r="H16" s="57">
        <f>L3*F16</f>
        <v>0</v>
      </c>
      <c r="I16" s="58"/>
      <c r="J16" s="20">
        <v>0</v>
      </c>
      <c r="K16" s="63">
        <f>H16*J16</f>
        <v>0</v>
      </c>
      <c r="L16" s="64"/>
      <c r="M16" s="2"/>
    </row>
    <row r="17" spans="1:13" ht="15" customHeight="1">
      <c r="A17" s="37">
        <v>10</v>
      </c>
      <c r="B17" s="23" t="s">
        <v>31</v>
      </c>
      <c r="C17" s="24"/>
      <c r="D17" s="24"/>
      <c r="E17" s="25"/>
      <c r="F17" s="31">
        <v>1.6</v>
      </c>
      <c r="G17" s="22" t="s">
        <v>8</v>
      </c>
      <c r="H17" s="57">
        <v>0</v>
      </c>
      <c r="I17" s="58"/>
      <c r="J17" s="38">
        <v>0</v>
      </c>
      <c r="K17" s="50">
        <f t="shared" si="0"/>
        <v>0</v>
      </c>
      <c r="L17" s="51"/>
      <c r="M17" s="2"/>
    </row>
    <row r="18" spans="1:13" ht="15" customHeight="1">
      <c r="A18" s="49">
        <v>11</v>
      </c>
      <c r="B18" s="76" t="s">
        <v>33</v>
      </c>
      <c r="C18" s="77"/>
      <c r="D18" s="77"/>
      <c r="E18" s="78"/>
      <c r="F18" s="31" t="s">
        <v>32</v>
      </c>
      <c r="G18" s="22" t="s">
        <v>8</v>
      </c>
      <c r="H18" s="74">
        <v>0</v>
      </c>
      <c r="I18" s="75"/>
      <c r="J18" s="38">
        <v>0</v>
      </c>
      <c r="K18" s="50">
        <f>H18*J18</f>
        <v>0</v>
      </c>
      <c r="L18" s="51"/>
      <c r="M18" s="2"/>
    </row>
    <row r="19" spans="1:13" ht="15" customHeight="1" thickBot="1">
      <c r="A19" s="35">
        <v>12</v>
      </c>
      <c r="B19" s="36" t="s">
        <v>21</v>
      </c>
      <c r="C19" s="10"/>
      <c r="D19" s="10"/>
      <c r="E19" s="10"/>
      <c r="F19" s="32">
        <v>2.1</v>
      </c>
      <c r="G19" s="13" t="s">
        <v>6</v>
      </c>
      <c r="H19" s="69">
        <f>L3*F19</f>
        <v>0</v>
      </c>
      <c r="I19" s="70"/>
      <c r="J19" s="21">
        <v>0</v>
      </c>
      <c r="K19" s="71">
        <f t="shared" si="0"/>
        <v>0</v>
      </c>
      <c r="L19" s="72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5">
        <f>SUM(K8:K17)</f>
        <v>0</v>
      </c>
      <c r="L20" s="66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7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7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7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48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1">
    <mergeCell ref="B18:E18"/>
    <mergeCell ref="K14:L14"/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9:L9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8:L18"/>
    <mergeCell ref="A5:L5"/>
    <mergeCell ref="K4:L4"/>
    <mergeCell ref="H13:I13"/>
    <mergeCell ref="H8:I8"/>
    <mergeCell ref="H10:I10"/>
    <mergeCell ref="H11:I11"/>
    <mergeCell ref="H12:I12"/>
    <mergeCell ref="K7:L7"/>
    <mergeCell ref="H9:I9"/>
  </mergeCells>
  <dataValidations count="1">
    <dataValidation allowBlank="1" showInputMessage="1" showErrorMessage="1" promptTitle="Cantoneira e fita para cantos" prompt="Digitar o perimetro dos cantos vivos (Quinas)" sqref="H17:H18 I17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2016-01-05T19:16:10Z</dcterms:modified>
  <cp:category/>
  <cp:version/>
  <cp:contentType/>
  <cp:contentStatus/>
</cp:coreProperties>
</file>